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 activeTab="7"/>
  </bookViews>
  <sheets>
    <sheet name="Összesítő" sheetId="4" r:id="rId1"/>
    <sheet name="Irtás, föld- és sziklamunka" sheetId="3" r:id="rId2"/>
    <sheet name="Síkalapozás" sheetId="6" r:id="rId3"/>
    <sheet name="Helyszíni beton és vb. munkák" sheetId="8" r:id="rId4"/>
    <sheet name="Fém- és könnyű épszerk. szer." sheetId="10" r:id="rId5"/>
    <sheet name="Felületképzés" sheetId="11" r:id="rId6"/>
    <sheet name="Útburkolatalap és makadámburk." sheetId="12" r:id="rId7"/>
    <sheet name="Kőburkolat készítése" sheetId="1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3" l="1"/>
  <c r="I47" i="3"/>
  <c r="K36" i="3"/>
  <c r="I36" i="3"/>
  <c r="K25" i="3"/>
  <c r="I25" i="3"/>
  <c r="K14" i="13" l="1"/>
  <c r="K17" i="13" s="1"/>
  <c r="H11" i="4" s="1"/>
  <c r="I14" i="13"/>
  <c r="I17" i="13" s="1"/>
  <c r="F11" i="4" s="1"/>
  <c r="K14" i="12"/>
  <c r="K16" i="12" s="1"/>
  <c r="H10" i="4" s="1"/>
  <c r="I14" i="12"/>
  <c r="I16" i="12" s="1"/>
  <c r="F10" i="4" s="1"/>
  <c r="K49" i="11"/>
  <c r="I49" i="11"/>
  <c r="K37" i="11"/>
  <c r="I37" i="11"/>
  <c r="K25" i="11"/>
  <c r="I25" i="11"/>
  <c r="K13" i="11"/>
  <c r="I13" i="11"/>
  <c r="K47" i="10"/>
  <c r="I47" i="10"/>
  <c r="K36" i="10"/>
  <c r="I36" i="10"/>
  <c r="K25" i="10"/>
  <c r="I25" i="10"/>
  <c r="K14" i="10"/>
  <c r="I14" i="10"/>
  <c r="K51" i="8"/>
  <c r="I51" i="8"/>
  <c r="K39" i="8"/>
  <c r="I39" i="8"/>
  <c r="K27" i="8"/>
  <c r="I27" i="8"/>
  <c r="K15" i="8"/>
  <c r="I15" i="8"/>
  <c r="K49" i="10" l="1"/>
  <c r="H8" i="4" s="1"/>
  <c r="I52" i="11"/>
  <c r="F9" i="4" s="1"/>
  <c r="K52" i="11"/>
  <c r="H9" i="4" s="1"/>
  <c r="I49" i="10"/>
  <c r="F8" i="4" s="1"/>
  <c r="I54" i="8"/>
  <c r="F7" i="4" s="1"/>
  <c r="K54" i="8"/>
  <c r="H7" i="4" s="1"/>
  <c r="K13" i="6"/>
  <c r="K17" i="6" s="1"/>
  <c r="H6" i="4" s="1"/>
  <c r="I13" i="6"/>
  <c r="I17" i="6" s="1"/>
  <c r="F6" i="4" s="1"/>
  <c r="K13" i="3"/>
  <c r="K50" i="3" s="1"/>
  <c r="H5" i="4" s="1"/>
  <c r="I13" i="3"/>
  <c r="I50" i="3" s="1"/>
  <c r="F5" i="4" s="1"/>
  <c r="F14" i="4" l="1"/>
  <c r="H14" i="4"/>
  <c r="G16" i="4" l="1"/>
</calcChain>
</file>

<file path=xl/sharedStrings.xml><?xml version="1.0" encoding="utf-8"?>
<sst xmlns="http://schemas.openxmlformats.org/spreadsheetml/2006/main" count="267" uniqueCount="142">
  <si>
    <t>m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</si>
  <si>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</si>
  <si>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</si>
  <si>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</si>
  <si>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</si>
  <si>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</si>
  <si>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</si>
  <si>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</si>
  <si>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</si>
  <si>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</si>
  <si>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</si>
  <si>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</si>
  <si>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</si>
  <si>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</si>
  <si>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</si>
  <si>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</si>
  <si>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</si>
  <si>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</si>
  <si>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</si>
  <si>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</si>
  <si>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</si>
  <si>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</si>
  <si>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</si>
  <si>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</si>
  <si>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</si>
  <si>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</si>
  <si>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</si>
  <si>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</si>
  <si>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</si>
  <si>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</si>
  <si>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</si>
  <si>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</si>
  <si>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</si>
  <si>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</si>
  <si>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</si>
  <si>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</si>
  <si>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</si>
  <si>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</si>
  <si>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</si>
  <si>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</si>
  <si>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</si>
  <si>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</si>
  <si>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</si>
  <si>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</si>
  <si>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</si>
  <si>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</si>
  <si>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</si>
  <si>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</si>
  <si>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</si>
  <si>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</si>
  <si>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</si>
  <si>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</si>
  <si>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</si>
  <si>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</si>
  <si>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</si>
  <si>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31-002-0036450 </t>
  </si>
  <si>
    <t>Kód: 31-002-002.2.1-0320081</t>
  </si>
  <si>
    <t>"U" - szelvényű idomacélból,</t>
  </si>
  <si>
    <t>50-120 mm között</t>
  </si>
  <si>
    <t>Melegen hengerelt U-acél, 100 mm, RST 37-2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</si>
  <si>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</si>
  <si>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</si>
  <si>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</si>
  <si>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</si>
  <si>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</si>
  <si>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</si>
  <si>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</si>
  <si>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34-001-0097571 </t>
  </si>
  <si>
    <t>Kód: 34-001-011.4-0110016</t>
  </si>
  <si>
    <t>Z-C-ň könnyűgerenda rendszer elemeinek elhelyezése,</t>
  </si>
  <si>
    <t>Z-C-ň 150-160 szelemenek és falvázgerendák</t>
  </si>
  <si>
    <t>LINDAB Construline Z 150/2,0 horganyzott acélgerenda S 350 GD + Z 275</t>
  </si>
  <si>
    <t xml:space="preserve">ÉNGY kód: 34-001-0096772 </t>
  </si>
  <si>
    <t>Kód: 34-001-011.12-0110159</t>
  </si>
  <si>
    <t>CI 150 szelemen és falvázgerenda toldó</t>
  </si>
  <si>
    <t>LINDAB Construline CI 150/2,0 horganyzott toldó acélgerenda S 350 GD + Z 275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</si>
  <si>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</si>
  <si>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</si>
  <si>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</si>
  <si>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</si>
  <si>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</si>
  <si>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</si>
  <si>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</si>
  <si>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</si>
  <si>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</si>
  <si>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</si>
  <si>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</si>
  <si>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</si>
  <si>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</si>
  <si>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</si>
  <si>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</si>
  <si>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</si>
  <si>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</si>
  <si>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</si>
  <si>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</si>
  <si>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</si>
  <si>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</si>
  <si>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</si>
  <si>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</si>
  <si>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</si>
  <si>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</si>
  <si>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</si>
  <si>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</si>
  <si>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</si>
  <si>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</si>
  <si>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</si>
  <si>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</si>
  <si>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</si>
  <si>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</si>
  <si>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</si>
  <si>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</si>
  <si>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</si>
  <si>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</si>
  <si>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62-003-0678933 </t>
  </si>
  <si>
    <t>Kód: 62-003-008.1-0613886</t>
  </si>
  <si>
    <t>Kőburkolat készítése</t>
  </si>
  <si>
    <t>Burkolatok</t>
  </si>
  <si>
    <t>Tér- vagy járdaburkolat készítése, beton burkolókőből hálós, soros, halszálka, parketta vagy kazettás kötésben, homokágyazatba fektetve,</t>
  </si>
  <si>
    <t>10x20x4, 10x20x5, 10x20x6, 10x20x8 cm-es méretű idomkővel</t>
  </si>
  <si>
    <t>LEIER Piazza 10x20x8 cm, szürke, N+F , Cikkszám: HUTJS0713</t>
  </si>
  <si>
    <t>H jelű szorító karám</t>
  </si>
  <si>
    <t>21 Irtás, föld- és sziklamunka</t>
  </si>
  <si>
    <t>23 Síkalapozás</t>
  </si>
  <si>
    <t>31 Helyszíni beton és vasbeton munka</t>
  </si>
  <si>
    <t>34 Fém- és könnyű épületszerkezetek szerelése</t>
  </si>
  <si>
    <t>47 Felületképzés (festés, mázolás, tapétázás, korrózióvédelem)</t>
  </si>
  <si>
    <t>61 Útburkolatalap és makadámburkolat készítése</t>
  </si>
  <si>
    <t>62 Kőburkolat készítése</t>
  </si>
  <si>
    <t xml:space="preserve">I. fejezet munkanemei összesen </t>
  </si>
  <si>
    <t>A munka ára</t>
  </si>
  <si>
    <t>Munkanem összesítő</t>
  </si>
  <si>
    <t xml:space="preserve">Munkanem száma és megnevezése </t>
  </si>
  <si>
    <t>Anyag összege</t>
  </si>
  <si>
    <t>Díj összege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</si>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</sst>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0" fillId="0" borderId="0" xfId="0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6" t="s">
        <v>120</v>
      </c>
    </row>
    <row r="2" spans="2:8" x14ac:dyDescent="0.35">
      <c r="D2" s="2" t="s">
        <v>130</v>
      </c>
      <c r="E2" s="3"/>
      <c r="F2"/>
      <c r="G2" s="3"/>
    </row>
    <row r="3" spans="2:8" x14ac:dyDescent="0.35">
      <c r="E3" s="3"/>
      <c r="F3"/>
      <c r="G3" s="3"/>
    </row>
    <row r="4" spans="2:8" x14ac:dyDescent="0.35">
      <c r="B4" s="2" t="s">
        <v>131</v>
      </c>
      <c r="C4" s="2"/>
      <c r="F4" s="4" t="s">
        <v>132</v>
      </c>
      <c r="G4" s="2"/>
      <c r="H4" s="4" t="s">
        <v>133</v>
      </c>
    </row>
    <row r="5" spans="2:8" x14ac:dyDescent="0.35">
      <c r="B5" t="s">
        <v>121</v>
      </c>
      <c r="F5" s="8">
        <f>'Irtás, föld- és sziklamunka'!I50</f>
        <v>0</v>
      </c>
      <c r="G5" s="6"/>
      <c r="H5" s="8">
        <f>'Irtás, föld- és sziklamunka'!K50</f>
        <v>0</v>
      </c>
    </row>
    <row r="6" spans="2:8" x14ac:dyDescent="0.35">
      <c r="B6" t="s">
        <v>122</v>
      </c>
      <c r="F6" s="8">
        <f>Síkalapozás!I17</f>
        <v>0</v>
      </c>
      <c r="G6" s="6"/>
      <c r="H6" s="8">
        <f>Síkalapozás!K17</f>
        <v>0</v>
      </c>
    </row>
    <row r="7" spans="2:8" x14ac:dyDescent="0.35">
      <c r="B7" t="s">
        <v>123</v>
      </c>
      <c r="F7" s="8">
        <f>'Helyszíni beton és vb. munkák'!I54</f>
        <v>0</v>
      </c>
      <c r="G7" s="6"/>
      <c r="H7" s="8">
        <f>'Helyszíni beton és vb. munkák'!K54</f>
        <v>0</v>
      </c>
    </row>
    <row r="8" spans="2:8" x14ac:dyDescent="0.35">
      <c r="B8" t="s">
        <v>124</v>
      </c>
      <c r="F8" s="8">
        <f>'Fém- és könnyű épszerk. szer.'!I49</f>
        <v>0</v>
      </c>
      <c r="G8" s="6"/>
      <c r="H8" s="8">
        <f>'Fém- és könnyű épszerk. szer.'!K49</f>
        <v>0</v>
      </c>
    </row>
    <row r="9" spans="2:8" x14ac:dyDescent="0.35">
      <c r="B9" t="s">
        <v>125</v>
      </c>
      <c r="F9" s="8">
        <f>Felületképzés!I52</f>
        <v>0</v>
      </c>
      <c r="G9" s="6"/>
      <c r="H9" s="8">
        <f>Felületképzés!K52</f>
        <v>0</v>
      </c>
    </row>
    <row r="10" spans="2:8" x14ac:dyDescent="0.35">
      <c r="B10" t="s">
        <v>126</v>
      </c>
      <c r="F10" s="8">
        <f>'Útburkolatalap és makadámburk.'!I16</f>
        <v>0</v>
      </c>
      <c r="G10" s="6"/>
      <c r="H10" s="8">
        <f>'Útburkolatalap és makadámburk.'!K16</f>
        <v>0</v>
      </c>
    </row>
    <row r="11" spans="2:8" x14ac:dyDescent="0.35">
      <c r="B11" t="s">
        <v>127</v>
      </c>
      <c r="F11" s="8">
        <f>'Kőburkolat készítése'!I17</f>
        <v>0</v>
      </c>
      <c r="G11" s="6"/>
      <c r="H11" s="8">
        <f>'Kőburkolat készítése'!K17</f>
        <v>0</v>
      </c>
    </row>
    <row r="14" spans="2:8" x14ac:dyDescent="0.35">
      <c r="B14" s="5" t="s">
        <v>128</v>
      </c>
      <c r="C14" s="6"/>
      <c r="D14" s="6"/>
      <c r="E14" s="6"/>
      <c r="F14" s="7">
        <f>SUM(F5:F13)</f>
        <v>0</v>
      </c>
      <c r="G14" s="5"/>
      <c r="H14" s="7">
        <f>SUM(H5:H13)</f>
        <v>0</v>
      </c>
    </row>
    <row r="15" spans="2:8" x14ac:dyDescent="0.35">
      <c r="B15" s="6"/>
      <c r="C15" s="6"/>
      <c r="D15" s="6"/>
      <c r="E15" s="6"/>
      <c r="F15" s="8"/>
      <c r="G15" s="6"/>
      <c r="H15" s="8"/>
    </row>
    <row r="16" spans="2:8" x14ac:dyDescent="0.35">
      <c r="B16" s="6" t="s">
        <v>129</v>
      </c>
      <c r="C16" s="6"/>
      <c r="D16" s="6"/>
      <c r="E16" s="6"/>
      <c r="F16" s="8"/>
      <c r="G16" s="9">
        <f>F14+H14</f>
        <v>0</v>
      </c>
      <c r="H16" s="8"/>
    </row>
    <row r="21" spans="10:10" x14ac:dyDescent="0.35">
      <c r="J21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A48" sqref="A48:XFD5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121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2</v>
      </c>
    </row>
    <row r="6" spans="1:11" x14ac:dyDescent="0.35">
      <c r="B6" t="s">
        <v>3</v>
      </c>
    </row>
    <row r="8" spans="1:11" x14ac:dyDescent="0.35">
      <c r="B8" t="s">
        <v>4</v>
      </c>
    </row>
    <row r="9" spans="1:11" x14ac:dyDescent="0.35">
      <c r="B9" t="s">
        <v>5</v>
      </c>
    </row>
    <row r="10" spans="1:11" x14ac:dyDescent="0.35">
      <c r="B10" t="s">
        <v>6</v>
      </c>
    </row>
    <row r="11" spans="1:11" x14ac:dyDescent="0.35">
      <c r="B11" t="s">
        <v>7</v>
      </c>
    </row>
    <row r="12" spans="1:11" x14ac:dyDescent="0.35">
      <c r="B12" s="1" t="s">
        <v>8</v>
      </c>
    </row>
    <row r="13" spans="1:11" x14ac:dyDescent="0.35">
      <c r="B13" s="6">
        <v>2.4</v>
      </c>
      <c r="C13" s="6" t="s">
        <v>9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11</v>
      </c>
    </row>
    <row r="16" spans="1:11" x14ac:dyDescent="0.35">
      <c r="B16" t="s">
        <v>12</v>
      </c>
    </row>
    <row r="18" spans="1:11" x14ac:dyDescent="0.35">
      <c r="B18" t="s">
        <v>4</v>
      </c>
    </row>
    <row r="19" spans="1:11" x14ac:dyDescent="0.35">
      <c r="B19" t="s">
        <v>5</v>
      </c>
    </row>
    <row r="20" spans="1:11" x14ac:dyDescent="0.35">
      <c r="B20" t="s">
        <v>10</v>
      </c>
    </row>
    <row r="21" spans="1:11" x14ac:dyDescent="0.35">
      <c r="B21" t="s">
        <v>13</v>
      </c>
    </row>
    <row r="22" spans="1:11" x14ac:dyDescent="0.35">
      <c r="B22" t="s">
        <v>14</v>
      </c>
    </row>
    <row r="23" spans="1:11" x14ac:dyDescent="0.35">
      <c r="B23" s="1" t="s">
        <v>15</v>
      </c>
    </row>
    <row r="24" spans="1:11" x14ac:dyDescent="0.35">
      <c r="B24" t="s">
        <v>16</v>
      </c>
    </row>
    <row r="25" spans="1:11" x14ac:dyDescent="0.35">
      <c r="B25" s="6">
        <v>3.2</v>
      </c>
      <c r="C25" s="6" t="s">
        <v>9</v>
      </c>
      <c r="D25" s="6"/>
      <c r="E25" s="15"/>
      <c r="F25" s="6"/>
      <c r="G25" s="15"/>
      <c r="H25" s="6"/>
      <c r="I25" s="8">
        <f t="shared" ref="I25:I47" si="0">B25*E25</f>
        <v>0</v>
      </c>
      <c r="J25" s="6"/>
      <c r="K25" s="8">
        <f t="shared" ref="K25:K47" si="1">B25*G25</f>
        <v>0</v>
      </c>
    </row>
    <row r="26" spans="1:11" x14ac:dyDescent="0.35">
      <c r="B26" s="1"/>
    </row>
    <row r="27" spans="1:11" x14ac:dyDescent="0.35">
      <c r="A27" s="2">
        <v>3</v>
      </c>
      <c r="B27" s="1" t="s">
        <v>17</v>
      </c>
    </row>
    <row r="28" spans="1:11" x14ac:dyDescent="0.35">
      <c r="B28" t="s">
        <v>18</v>
      </c>
    </row>
    <row r="30" spans="1:11" x14ac:dyDescent="0.35">
      <c r="B30" t="s">
        <v>4</v>
      </c>
    </row>
    <row r="31" spans="1:11" x14ac:dyDescent="0.35">
      <c r="B31" t="s">
        <v>5</v>
      </c>
    </row>
    <row r="32" spans="1:11" x14ac:dyDescent="0.35">
      <c r="B32" t="s">
        <v>10</v>
      </c>
    </row>
    <row r="33" spans="1:11" x14ac:dyDescent="0.35">
      <c r="B33" t="s">
        <v>19</v>
      </c>
    </row>
    <row r="34" spans="1:11" x14ac:dyDescent="0.35">
      <c r="B34" t="s">
        <v>20</v>
      </c>
    </row>
    <row r="35" spans="1:11" x14ac:dyDescent="0.35">
      <c r="B35" s="1" t="s">
        <v>21</v>
      </c>
    </row>
    <row r="36" spans="1:11" x14ac:dyDescent="0.35">
      <c r="B36" s="6">
        <v>1</v>
      </c>
      <c r="C36" s="6" t="s">
        <v>9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7" spans="1:11" x14ac:dyDescent="0.35">
      <c r="B37" s="1"/>
    </row>
    <row r="38" spans="1:11" x14ac:dyDescent="0.35">
      <c r="A38" s="2">
        <v>4</v>
      </c>
      <c r="B38" s="1" t="s">
        <v>22</v>
      </c>
    </row>
    <row r="39" spans="1:11" x14ac:dyDescent="0.35">
      <c r="B39" t="s">
        <v>23</v>
      </c>
    </row>
    <row r="41" spans="1:11" x14ac:dyDescent="0.35">
      <c r="B41" t="s">
        <v>4</v>
      </c>
    </row>
    <row r="42" spans="1:11" x14ac:dyDescent="0.35">
      <c r="B42" t="s">
        <v>5</v>
      </c>
    </row>
    <row r="43" spans="1:11" x14ac:dyDescent="0.35">
      <c r="B43" t="s">
        <v>24</v>
      </c>
    </row>
    <row r="44" spans="1:11" x14ac:dyDescent="0.35">
      <c r="B44" t="s">
        <v>25</v>
      </c>
    </row>
    <row r="45" spans="1:11" x14ac:dyDescent="0.35">
      <c r="B45" t="s">
        <v>26</v>
      </c>
    </row>
    <row r="46" spans="1:11" x14ac:dyDescent="0.35">
      <c r="B46" s="1" t="s">
        <v>27</v>
      </c>
    </row>
    <row r="47" spans="1:11" x14ac:dyDescent="0.35">
      <c r="B47" s="6">
        <v>0.8</v>
      </c>
      <c r="C47" s="6" t="s">
        <v>9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50" spans="2:11" x14ac:dyDescent="0.35">
      <c r="B50" s="5" t="s">
        <v>141</v>
      </c>
      <c r="C50" s="6"/>
      <c r="D50" s="6"/>
      <c r="E50" s="6"/>
      <c r="F50" s="6"/>
      <c r="G50" s="6"/>
      <c r="H50" s="6"/>
      <c r="I50" s="8">
        <f>SUM(I13:I49)</f>
        <v>0</v>
      </c>
      <c r="J50" s="6"/>
      <c r="K50" s="8">
        <f>SUM(K13:K49)</f>
        <v>0</v>
      </c>
    </row>
    <row r="52" spans="2:11" x14ac:dyDescent="0.35">
      <c r="B52" s="1"/>
    </row>
    <row r="61" spans="2:11" x14ac:dyDescent="0.35">
      <c r="B61" s="1"/>
    </row>
    <row r="68" spans="2:2" x14ac:dyDescent="0.35">
      <c r="B68" s="1"/>
    </row>
    <row r="76" spans="2:2" x14ac:dyDescent="0.35">
      <c r="B76" s="1"/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122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>
        <v>1</v>
      </c>
      <c r="B5" s="1" t="s">
        <v>28</v>
      </c>
    </row>
    <row r="6" spans="1:11" x14ac:dyDescent="0.35">
      <c r="B6" t="s">
        <v>29</v>
      </c>
    </row>
    <row r="8" spans="1:11" x14ac:dyDescent="0.35">
      <c r="B8" t="s">
        <v>4</v>
      </c>
    </row>
    <row r="9" spans="1:11" x14ac:dyDescent="0.35">
      <c r="B9" t="s">
        <v>30</v>
      </c>
    </row>
    <row r="10" spans="1:11" x14ac:dyDescent="0.35">
      <c r="B10" t="s">
        <v>31</v>
      </c>
    </row>
    <row r="11" spans="1:11" x14ac:dyDescent="0.35">
      <c r="B11" t="s">
        <v>32</v>
      </c>
    </row>
    <row r="12" spans="1:11" x14ac:dyDescent="0.35">
      <c r="B12" s="1" t="s">
        <v>33</v>
      </c>
    </row>
    <row r="13" spans="1:11" x14ac:dyDescent="0.35">
      <c r="B13" s="6">
        <v>2.4</v>
      </c>
      <c r="C13" s="6" t="s">
        <v>9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7" spans="2:11" x14ac:dyDescent="0.35">
      <c r="B17" s="5" t="s">
        <v>141</v>
      </c>
      <c r="C17" s="6"/>
      <c r="D17" s="6"/>
      <c r="E17" s="6"/>
      <c r="F17" s="6"/>
      <c r="G17" s="6"/>
      <c r="H17" s="6"/>
      <c r="I17" s="8">
        <f>SUM(I13:I16)</f>
        <v>0</v>
      </c>
      <c r="J17" s="6"/>
      <c r="K17" s="8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41" workbookViewId="0">
      <selection activeCell="A52" sqref="A52:XFD55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123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34</v>
      </c>
    </row>
    <row r="6" spans="1:11" x14ac:dyDescent="0.35">
      <c r="B6" t="s">
        <v>35</v>
      </c>
    </row>
    <row r="8" spans="1:11" x14ac:dyDescent="0.35">
      <c r="B8" t="s">
        <v>36</v>
      </c>
    </row>
    <row r="9" spans="1:11" x14ac:dyDescent="0.35">
      <c r="B9" t="s">
        <v>37</v>
      </c>
    </row>
    <row r="10" spans="1:11" x14ac:dyDescent="0.35">
      <c r="B10" t="s">
        <v>38</v>
      </c>
    </row>
    <row r="11" spans="1:11" x14ac:dyDescent="0.35">
      <c r="B11" t="s">
        <v>39</v>
      </c>
    </row>
    <row r="12" spans="1:11" x14ac:dyDescent="0.35">
      <c r="B12" t="s">
        <v>40</v>
      </c>
    </row>
    <row r="13" spans="1:11" x14ac:dyDescent="0.35">
      <c r="B13" t="s">
        <v>41</v>
      </c>
    </row>
    <row r="14" spans="1:11" x14ac:dyDescent="0.35">
      <c r="B14" s="1" t="s">
        <v>42</v>
      </c>
    </row>
    <row r="15" spans="1:11" x14ac:dyDescent="0.35">
      <c r="B15" s="6">
        <v>0.04</v>
      </c>
      <c r="C15" s="6" t="s">
        <v>43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44</v>
      </c>
    </row>
    <row r="18" spans="1:11" x14ac:dyDescent="0.35">
      <c r="B18" t="s">
        <v>45</v>
      </c>
    </row>
    <row r="20" spans="1:11" x14ac:dyDescent="0.35">
      <c r="B20" t="s">
        <v>36</v>
      </c>
    </row>
    <row r="21" spans="1:11" x14ac:dyDescent="0.35">
      <c r="B21" t="s">
        <v>37</v>
      </c>
    </row>
    <row r="22" spans="1:11" x14ac:dyDescent="0.35">
      <c r="B22" t="s">
        <v>38</v>
      </c>
    </row>
    <row r="23" spans="1:11" x14ac:dyDescent="0.35">
      <c r="B23" t="s">
        <v>39</v>
      </c>
    </row>
    <row r="24" spans="1:11" x14ac:dyDescent="0.35">
      <c r="B24" t="s">
        <v>40</v>
      </c>
    </row>
    <row r="25" spans="1:11" x14ac:dyDescent="0.35">
      <c r="B25" t="s">
        <v>46</v>
      </c>
    </row>
    <row r="26" spans="1:11" x14ac:dyDescent="0.35">
      <c r="B26" s="1" t="s">
        <v>47</v>
      </c>
    </row>
    <row r="27" spans="1:11" x14ac:dyDescent="0.35">
      <c r="B27" s="6">
        <v>0.06</v>
      </c>
      <c r="C27" s="6" t="s">
        <v>43</v>
      </c>
      <c r="D27" s="6"/>
      <c r="E27" s="15"/>
      <c r="F27" s="6"/>
      <c r="G27" s="15"/>
      <c r="H27" s="6"/>
      <c r="I27" s="8">
        <f t="shared" ref="I27:I51" si="0">B27*E27</f>
        <v>0</v>
      </c>
      <c r="J27" s="6"/>
      <c r="K27" s="8">
        <f t="shared" ref="K27:K51" si="1">B27*G27</f>
        <v>0</v>
      </c>
    </row>
    <row r="29" spans="1:11" x14ac:dyDescent="0.35">
      <c r="A29" s="2">
        <v>3</v>
      </c>
      <c r="B29" s="1" t="s">
        <v>48</v>
      </c>
    </row>
    <row r="30" spans="1:11" x14ac:dyDescent="0.35">
      <c r="B30" t="s">
        <v>49</v>
      </c>
    </row>
    <row r="32" spans="1:11" x14ac:dyDescent="0.35">
      <c r="B32" t="s">
        <v>36</v>
      </c>
    </row>
    <row r="33" spans="1:11" x14ac:dyDescent="0.35">
      <c r="B33" t="s">
        <v>37</v>
      </c>
    </row>
    <row r="34" spans="1:11" x14ac:dyDescent="0.35">
      <c r="B34" t="s">
        <v>50</v>
      </c>
    </row>
    <row r="35" spans="1:11" x14ac:dyDescent="0.35">
      <c r="B35" t="s">
        <v>51</v>
      </c>
    </row>
    <row r="36" spans="1:11" x14ac:dyDescent="0.35">
      <c r="B36" t="s">
        <v>52</v>
      </c>
    </row>
    <row r="37" spans="1:11" x14ac:dyDescent="0.35">
      <c r="B37" t="s">
        <v>53</v>
      </c>
    </row>
    <row r="38" spans="1:11" x14ac:dyDescent="0.35">
      <c r="B38" s="1" t="s">
        <v>54</v>
      </c>
    </row>
    <row r="39" spans="1:11" x14ac:dyDescent="0.35">
      <c r="B39" s="6">
        <v>1.1399999999999999</v>
      </c>
      <c r="C39" s="6" t="s">
        <v>43</v>
      </c>
      <c r="D39" s="6"/>
      <c r="E39" s="15"/>
      <c r="F39" s="6"/>
      <c r="G39" s="15"/>
      <c r="H39" s="6"/>
      <c r="I39" s="8">
        <f t="shared" si="0"/>
        <v>0</v>
      </c>
      <c r="J39" s="6"/>
      <c r="K39" s="8">
        <f t="shared" si="1"/>
        <v>0</v>
      </c>
    </row>
    <row r="41" spans="1:11" x14ac:dyDescent="0.35">
      <c r="A41" s="2">
        <v>4</v>
      </c>
      <c r="B41" s="1" t="s">
        <v>55</v>
      </c>
    </row>
    <row r="42" spans="1:11" x14ac:dyDescent="0.35">
      <c r="B42" t="s">
        <v>56</v>
      </c>
    </row>
    <row r="44" spans="1:11" x14ac:dyDescent="0.35">
      <c r="B44" t="s">
        <v>36</v>
      </c>
    </row>
    <row r="45" spans="1:11" x14ac:dyDescent="0.35">
      <c r="B45" t="s">
        <v>37</v>
      </c>
    </row>
    <row r="46" spans="1:11" x14ac:dyDescent="0.35">
      <c r="B46" t="s">
        <v>50</v>
      </c>
    </row>
    <row r="47" spans="1:11" x14ac:dyDescent="0.35">
      <c r="B47" t="s">
        <v>51</v>
      </c>
    </row>
    <row r="48" spans="1:11" x14ac:dyDescent="0.35">
      <c r="B48" t="s">
        <v>57</v>
      </c>
    </row>
    <row r="49" spans="2:11" x14ac:dyDescent="0.35">
      <c r="B49" t="s">
        <v>58</v>
      </c>
    </row>
    <row r="50" spans="2:11" x14ac:dyDescent="0.35">
      <c r="B50" s="1" t="s">
        <v>59</v>
      </c>
    </row>
    <row r="51" spans="2:11" x14ac:dyDescent="0.35">
      <c r="B51" s="6">
        <v>1.2</v>
      </c>
      <c r="C51" s="6" t="s">
        <v>43</v>
      </c>
      <c r="D51" s="6"/>
      <c r="E51" s="15"/>
      <c r="F51" s="6"/>
      <c r="G51" s="15"/>
      <c r="H51" s="6"/>
      <c r="I51" s="8">
        <f t="shared" si="0"/>
        <v>0</v>
      </c>
      <c r="J51" s="6"/>
      <c r="K51" s="8">
        <f t="shared" si="1"/>
        <v>0</v>
      </c>
    </row>
    <row r="54" spans="2:11" x14ac:dyDescent="0.35">
      <c r="B54" s="5" t="s">
        <v>141</v>
      </c>
      <c r="C54" s="6"/>
      <c r="D54" s="6"/>
      <c r="E54" s="6"/>
      <c r="F54" s="6"/>
      <c r="G54" s="6"/>
      <c r="H54" s="6"/>
      <c r="I54" s="8">
        <f>SUM(I15:I53)</f>
        <v>0</v>
      </c>
      <c r="J54" s="6"/>
      <c r="K54" s="8">
        <f>SUM(K15:K53)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41" workbookViewId="0">
      <selection activeCell="A48" sqref="A48:XFD5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124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60</v>
      </c>
    </row>
    <row r="6" spans="1:11" x14ac:dyDescent="0.35">
      <c r="B6" t="s">
        <v>61</v>
      </c>
    </row>
    <row r="8" spans="1:11" x14ac:dyDescent="0.35">
      <c r="B8" t="s">
        <v>36</v>
      </c>
    </row>
    <row r="9" spans="1:11" x14ac:dyDescent="0.35">
      <c r="B9" t="s">
        <v>62</v>
      </c>
    </row>
    <row r="10" spans="1:11" x14ac:dyDescent="0.35">
      <c r="B10" t="s">
        <v>63</v>
      </c>
    </row>
    <row r="11" spans="1:11" x14ac:dyDescent="0.35">
      <c r="B11" t="s">
        <v>64</v>
      </c>
    </row>
    <row r="12" spans="1:11" x14ac:dyDescent="0.35">
      <c r="B12" t="s">
        <v>65</v>
      </c>
    </row>
    <row r="13" spans="1:11" x14ac:dyDescent="0.35">
      <c r="B13" s="1" t="s">
        <v>66</v>
      </c>
    </row>
    <row r="14" spans="1:11" x14ac:dyDescent="0.35">
      <c r="B14" s="6">
        <v>6.5</v>
      </c>
      <c r="C14" s="6" t="s">
        <v>1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67</v>
      </c>
    </row>
    <row r="17" spans="1:11" x14ac:dyDescent="0.35">
      <c r="B17" t="s">
        <v>68</v>
      </c>
    </row>
    <row r="19" spans="1:11" x14ac:dyDescent="0.35">
      <c r="B19" t="s">
        <v>36</v>
      </c>
    </row>
    <row r="20" spans="1:11" x14ac:dyDescent="0.35">
      <c r="B20" t="s">
        <v>62</v>
      </c>
    </row>
    <row r="21" spans="1:11" x14ac:dyDescent="0.35">
      <c r="B21" t="s">
        <v>63</v>
      </c>
    </row>
    <row r="22" spans="1:11" x14ac:dyDescent="0.35">
      <c r="B22" t="s">
        <v>69</v>
      </c>
    </row>
    <row r="23" spans="1:11" x14ac:dyDescent="0.35">
      <c r="B23" t="s">
        <v>70</v>
      </c>
    </row>
    <row r="24" spans="1:11" x14ac:dyDescent="0.35">
      <c r="B24" s="1" t="s">
        <v>71</v>
      </c>
    </row>
    <row r="25" spans="1:11" x14ac:dyDescent="0.35">
      <c r="B25" s="6">
        <v>13</v>
      </c>
      <c r="C25" s="6" t="s">
        <v>0</v>
      </c>
      <c r="D25" s="6"/>
      <c r="E25" s="15"/>
      <c r="F25" s="6"/>
      <c r="G25" s="15"/>
      <c r="H25" s="6"/>
      <c r="I25" s="8">
        <f t="shared" ref="I25:I47" si="0">B25*E25</f>
        <v>0</v>
      </c>
      <c r="J25" s="6"/>
      <c r="K25" s="8">
        <f t="shared" ref="K25:K47" si="1">B25*G25</f>
        <v>0</v>
      </c>
    </row>
    <row r="27" spans="1:11" x14ac:dyDescent="0.35">
      <c r="A27" s="2">
        <v>3</v>
      </c>
      <c r="B27" s="1" t="s">
        <v>72</v>
      </c>
    </row>
    <row r="28" spans="1:11" x14ac:dyDescent="0.35">
      <c r="B28" t="s">
        <v>73</v>
      </c>
    </row>
    <row r="30" spans="1:11" x14ac:dyDescent="0.35">
      <c r="B30" t="s">
        <v>36</v>
      </c>
    </row>
    <row r="31" spans="1:11" x14ac:dyDescent="0.35">
      <c r="B31" t="s">
        <v>62</v>
      </c>
    </row>
    <row r="32" spans="1:11" x14ac:dyDescent="0.35">
      <c r="B32" t="s">
        <v>63</v>
      </c>
    </row>
    <row r="33" spans="1:11" x14ac:dyDescent="0.35">
      <c r="B33" t="s">
        <v>69</v>
      </c>
    </row>
    <row r="34" spans="1:11" x14ac:dyDescent="0.35">
      <c r="B34" t="s">
        <v>74</v>
      </c>
    </row>
    <row r="35" spans="1:11" x14ac:dyDescent="0.35">
      <c r="B35" s="1" t="s">
        <v>75</v>
      </c>
    </row>
    <row r="36" spans="1:11" x14ac:dyDescent="0.35">
      <c r="B36" s="6">
        <v>6.5</v>
      </c>
      <c r="C36" s="6" t="s">
        <v>0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76</v>
      </c>
    </row>
    <row r="39" spans="1:11" x14ac:dyDescent="0.35">
      <c r="B39" t="s">
        <v>77</v>
      </c>
    </row>
    <row r="41" spans="1:11" x14ac:dyDescent="0.35">
      <c r="B41" t="s">
        <v>36</v>
      </c>
    </row>
    <row r="42" spans="1:11" x14ac:dyDescent="0.35">
      <c r="B42" t="s">
        <v>62</v>
      </c>
    </row>
    <row r="43" spans="1:11" x14ac:dyDescent="0.35">
      <c r="B43" t="s">
        <v>63</v>
      </c>
    </row>
    <row r="44" spans="1:11" x14ac:dyDescent="0.35">
      <c r="B44" t="s">
        <v>78</v>
      </c>
    </row>
    <row r="45" spans="1:11" x14ac:dyDescent="0.35">
      <c r="B45" t="s">
        <v>79</v>
      </c>
    </row>
    <row r="46" spans="1:11" x14ac:dyDescent="0.35">
      <c r="B46" s="1" t="s">
        <v>80</v>
      </c>
    </row>
    <row r="47" spans="1:11" x14ac:dyDescent="0.35">
      <c r="B47" s="6">
        <v>8</v>
      </c>
      <c r="C47" s="6" t="s">
        <v>1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2:11" x14ac:dyDescent="0.35">
      <c r="B49" s="5" t="s">
        <v>141</v>
      </c>
      <c r="C49" s="6"/>
      <c r="D49" s="6"/>
      <c r="E49" s="6"/>
      <c r="F49" s="6"/>
      <c r="G49" s="6"/>
      <c r="H49" s="6"/>
      <c r="I49" s="8">
        <f>SUM(I14:I48)</f>
        <v>0</v>
      </c>
      <c r="J49" s="6"/>
      <c r="K49" s="8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44" workbookViewId="0">
      <selection activeCell="A50" sqref="A50:XFD53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125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81</v>
      </c>
    </row>
    <row r="6" spans="1:11" x14ac:dyDescent="0.35">
      <c r="B6" t="s">
        <v>82</v>
      </c>
    </row>
    <row r="8" spans="1:11" x14ac:dyDescent="0.35">
      <c r="B8" t="s">
        <v>83</v>
      </c>
    </row>
    <row r="9" spans="1:11" x14ac:dyDescent="0.35">
      <c r="B9" t="s">
        <v>84</v>
      </c>
    </row>
    <row r="10" spans="1:11" x14ac:dyDescent="0.35">
      <c r="B10" t="s">
        <v>85</v>
      </c>
    </row>
    <row r="11" spans="1:11" x14ac:dyDescent="0.35">
      <c r="B11" t="s">
        <v>86</v>
      </c>
    </row>
    <row r="12" spans="1:11" x14ac:dyDescent="0.35">
      <c r="B12" s="1" t="s">
        <v>87</v>
      </c>
    </row>
    <row r="13" spans="1:11" x14ac:dyDescent="0.35">
      <c r="B13" s="6">
        <v>24.4</v>
      </c>
      <c r="C13" s="6" t="s">
        <v>1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88</v>
      </c>
    </row>
    <row r="16" spans="1:11" x14ac:dyDescent="0.35">
      <c r="B16" t="s">
        <v>89</v>
      </c>
    </row>
    <row r="18" spans="1:11" x14ac:dyDescent="0.35">
      <c r="B18" t="s">
        <v>83</v>
      </c>
    </row>
    <row r="19" spans="1:11" x14ac:dyDescent="0.35">
      <c r="B19" t="s">
        <v>84</v>
      </c>
    </row>
    <row r="20" spans="1:11" x14ac:dyDescent="0.35">
      <c r="B20" t="s">
        <v>85</v>
      </c>
    </row>
    <row r="21" spans="1:11" x14ac:dyDescent="0.35">
      <c r="B21" t="s">
        <v>90</v>
      </c>
    </row>
    <row r="22" spans="1:11" x14ac:dyDescent="0.35">
      <c r="B22" t="s">
        <v>91</v>
      </c>
    </row>
    <row r="23" spans="1:11" x14ac:dyDescent="0.35">
      <c r="B23" t="s">
        <v>92</v>
      </c>
    </row>
    <row r="24" spans="1:11" x14ac:dyDescent="0.35">
      <c r="B24" s="1" t="s">
        <v>93</v>
      </c>
    </row>
    <row r="25" spans="1:11" x14ac:dyDescent="0.35">
      <c r="B25" s="6">
        <v>24</v>
      </c>
      <c r="C25" s="6" t="s">
        <v>1</v>
      </c>
      <c r="D25" s="6"/>
      <c r="E25" s="15"/>
      <c r="F25" s="6"/>
      <c r="G25" s="15"/>
      <c r="H25" s="6"/>
      <c r="I25" s="8">
        <f t="shared" ref="I25:I49" si="0">B25*E25</f>
        <v>0</v>
      </c>
      <c r="J25" s="6"/>
      <c r="K25" s="8">
        <f t="shared" ref="K25:K49" si="1">B25*G25</f>
        <v>0</v>
      </c>
    </row>
    <row r="27" spans="1:11" x14ac:dyDescent="0.35">
      <c r="A27" s="2">
        <v>3</v>
      </c>
      <c r="B27" s="1" t="s">
        <v>94</v>
      </c>
    </row>
    <row r="28" spans="1:11" x14ac:dyDescent="0.35">
      <c r="B28" t="s">
        <v>95</v>
      </c>
    </row>
    <row r="30" spans="1:11" x14ac:dyDescent="0.35">
      <c r="B30" t="s">
        <v>83</v>
      </c>
    </row>
    <row r="31" spans="1:11" x14ac:dyDescent="0.35">
      <c r="B31" t="s">
        <v>84</v>
      </c>
    </row>
    <row r="32" spans="1:11" x14ac:dyDescent="0.35">
      <c r="B32" t="s">
        <v>85</v>
      </c>
    </row>
    <row r="33" spans="1:11" x14ac:dyDescent="0.35">
      <c r="B33" t="s">
        <v>96</v>
      </c>
    </row>
    <row r="34" spans="1:11" x14ac:dyDescent="0.35">
      <c r="B34" t="s">
        <v>97</v>
      </c>
    </row>
    <row r="35" spans="1:11" x14ac:dyDescent="0.35">
      <c r="B35" t="s">
        <v>98</v>
      </c>
    </row>
    <row r="36" spans="1:11" x14ac:dyDescent="0.35">
      <c r="B36" s="1" t="s">
        <v>99</v>
      </c>
    </row>
    <row r="37" spans="1:11" x14ac:dyDescent="0.35">
      <c r="B37" s="6">
        <v>24</v>
      </c>
      <c r="C37" s="6" t="s">
        <v>1</v>
      </c>
      <c r="D37" s="6"/>
      <c r="E37" s="15"/>
      <c r="F37" s="6"/>
      <c r="G37" s="15"/>
      <c r="H37" s="6"/>
      <c r="I37" s="8">
        <f t="shared" si="0"/>
        <v>0</v>
      </c>
      <c r="J37" s="6"/>
      <c r="K37" s="8">
        <f t="shared" si="1"/>
        <v>0</v>
      </c>
    </row>
    <row r="39" spans="1:11" x14ac:dyDescent="0.35">
      <c r="A39" s="2">
        <v>4</v>
      </c>
      <c r="B39" s="1" t="s">
        <v>100</v>
      </c>
    </row>
    <row r="40" spans="1:11" x14ac:dyDescent="0.35">
      <c r="B40" t="s">
        <v>101</v>
      </c>
    </row>
    <row r="42" spans="1:11" x14ac:dyDescent="0.35">
      <c r="B42" t="s">
        <v>83</v>
      </c>
    </row>
    <row r="43" spans="1:11" x14ac:dyDescent="0.35">
      <c r="B43" t="s">
        <v>84</v>
      </c>
    </row>
    <row r="44" spans="1:11" x14ac:dyDescent="0.35">
      <c r="B44" t="s">
        <v>85</v>
      </c>
    </row>
    <row r="45" spans="1:11" x14ac:dyDescent="0.35">
      <c r="B45" t="s">
        <v>102</v>
      </c>
    </row>
    <row r="46" spans="1:11" x14ac:dyDescent="0.35">
      <c r="B46" t="s">
        <v>103</v>
      </c>
    </row>
    <row r="47" spans="1:11" x14ac:dyDescent="0.35">
      <c r="B47" t="s">
        <v>98</v>
      </c>
    </row>
    <row r="48" spans="1:11" x14ac:dyDescent="0.35">
      <c r="B48" s="1" t="s">
        <v>104</v>
      </c>
    </row>
    <row r="49" spans="2:11" x14ac:dyDescent="0.35">
      <c r="B49" s="6">
        <v>24</v>
      </c>
      <c r="C49" s="6" t="s">
        <v>1</v>
      </c>
      <c r="D49" s="6"/>
      <c r="E49" s="15"/>
      <c r="F49" s="6"/>
      <c r="G49" s="15"/>
      <c r="H49" s="6"/>
      <c r="I49" s="8">
        <f t="shared" si="0"/>
        <v>0</v>
      </c>
      <c r="J49" s="6"/>
      <c r="K49" s="8">
        <f t="shared" si="1"/>
        <v>0</v>
      </c>
    </row>
    <row r="52" spans="2:11" x14ac:dyDescent="0.35">
      <c r="B52" s="5" t="s">
        <v>141</v>
      </c>
      <c r="C52" s="6"/>
      <c r="D52" s="6"/>
      <c r="E52" s="6"/>
      <c r="F52" s="6"/>
      <c r="G52" s="6"/>
      <c r="H52" s="6"/>
      <c r="I52" s="8">
        <f>SUM(I13:I51)</f>
        <v>0</v>
      </c>
      <c r="J52" s="6"/>
      <c r="K52" s="8">
        <f>SUM(K13:K51)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126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105</v>
      </c>
    </row>
    <row r="6" spans="1:11" x14ac:dyDescent="0.35">
      <c r="B6" t="s">
        <v>106</v>
      </c>
    </row>
    <row r="8" spans="1:11" x14ac:dyDescent="0.35">
      <c r="B8" t="s">
        <v>107</v>
      </c>
    </row>
    <row r="9" spans="1:11" x14ac:dyDescent="0.35">
      <c r="B9" t="s">
        <v>108</v>
      </c>
    </row>
    <row r="10" spans="1:11" x14ac:dyDescent="0.35">
      <c r="B10" t="s">
        <v>109</v>
      </c>
    </row>
    <row r="11" spans="1:11" x14ac:dyDescent="0.35">
      <c r="B11" t="s">
        <v>110</v>
      </c>
    </row>
    <row r="12" spans="1:11" x14ac:dyDescent="0.35">
      <c r="B12" t="s">
        <v>111</v>
      </c>
    </row>
    <row r="13" spans="1:11" x14ac:dyDescent="0.35">
      <c r="B13" s="1" t="s">
        <v>112</v>
      </c>
    </row>
    <row r="14" spans="1:11" x14ac:dyDescent="0.35">
      <c r="B14" s="6">
        <v>2.4</v>
      </c>
      <c r="C14" s="6" t="s">
        <v>9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B16" s="5" t="s">
        <v>141</v>
      </c>
      <c r="C16" s="6"/>
      <c r="D16" s="6"/>
      <c r="E16" s="6"/>
      <c r="F16" s="6"/>
      <c r="G16" s="6"/>
      <c r="H16" s="6"/>
      <c r="I16" s="8">
        <f>SUM(I14:I15)</f>
        <v>0</v>
      </c>
      <c r="J16" s="6"/>
      <c r="K16" s="8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127</v>
      </c>
    </row>
    <row r="2" spans="1:11" x14ac:dyDescent="0.35">
      <c r="B2" s="2"/>
    </row>
    <row r="3" spans="1:11" x14ac:dyDescent="0.35">
      <c r="A3" s="10" t="s">
        <v>134</v>
      </c>
      <c r="B3" s="11" t="s">
        <v>135</v>
      </c>
      <c r="C3" s="12"/>
      <c r="D3" s="12"/>
      <c r="E3" s="18" t="s">
        <v>136</v>
      </c>
      <c r="F3" s="19"/>
      <c r="G3" s="19"/>
      <c r="H3" s="12"/>
      <c r="I3" s="20" t="s">
        <v>137</v>
      </c>
      <c r="J3" s="18"/>
      <c r="K3" s="18"/>
    </row>
    <row r="4" spans="1:11" x14ac:dyDescent="0.35">
      <c r="B4" s="11" t="s">
        <v>138</v>
      </c>
      <c r="C4" s="12"/>
      <c r="D4" s="12"/>
      <c r="E4" s="13" t="s">
        <v>139</v>
      </c>
      <c r="F4" s="13"/>
      <c r="G4" s="13" t="s">
        <v>140</v>
      </c>
      <c r="H4" s="14"/>
      <c r="I4" s="13" t="s">
        <v>139</v>
      </c>
      <c r="J4" s="13"/>
      <c r="K4" s="13" t="s">
        <v>140</v>
      </c>
    </row>
    <row r="5" spans="1:11" x14ac:dyDescent="0.35">
      <c r="A5" s="2">
        <v>1</v>
      </c>
      <c r="B5" s="1" t="s">
        <v>113</v>
      </c>
    </row>
    <row r="6" spans="1:11" x14ac:dyDescent="0.35">
      <c r="B6" t="s">
        <v>114</v>
      </c>
    </row>
    <row r="8" spans="1:11" x14ac:dyDescent="0.35">
      <c r="B8" t="s">
        <v>107</v>
      </c>
    </row>
    <row r="9" spans="1:11" x14ac:dyDescent="0.35">
      <c r="B9" t="s">
        <v>115</v>
      </c>
    </row>
    <row r="10" spans="1:11" x14ac:dyDescent="0.35">
      <c r="B10" t="s">
        <v>116</v>
      </c>
    </row>
    <row r="11" spans="1:11" x14ac:dyDescent="0.35">
      <c r="B11" t="s">
        <v>117</v>
      </c>
    </row>
    <row r="12" spans="1:11" x14ac:dyDescent="0.35">
      <c r="B12" t="s">
        <v>118</v>
      </c>
    </row>
    <row r="13" spans="1:11" x14ac:dyDescent="0.35">
      <c r="B13" s="1" t="s">
        <v>119</v>
      </c>
    </row>
    <row r="14" spans="1:11" x14ac:dyDescent="0.35">
      <c r="B14" s="6">
        <v>6.5</v>
      </c>
      <c r="C14" s="6" t="s">
        <v>1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7" spans="2:11" x14ac:dyDescent="0.35">
      <c r="B17" s="5" t="s">
        <v>141</v>
      </c>
      <c r="C17" s="6"/>
      <c r="D17" s="6"/>
      <c r="E17" s="6"/>
      <c r="F17" s="6"/>
      <c r="G17" s="6"/>
      <c r="H17" s="6"/>
      <c r="I17" s="8">
        <f>SUM(I14:I16)</f>
        <v>0</v>
      </c>
      <c r="J17" s="6"/>
      <c r="K17" s="8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Összesítő</vt:lpstr>
      <vt:lpstr>Irtás, föld- és sziklamunka</vt:lpstr>
      <vt:lpstr>Síkalapozás</vt:lpstr>
      <vt:lpstr>Helyszíni beton és vb. munkák</vt:lpstr>
      <vt:lpstr>Fém- és könnyű épszerk. szer.</vt:lpstr>
      <vt:lpstr>Felületképzés</vt:lpstr>
      <vt:lpstr>Útburkolatalap és makadámburk.</vt:lpstr>
      <vt:lpstr>Kőburkolat készítése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2018-04-14T11:40:57Z</dcterms:modified>
</cp:coreProperties>
</file>